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<sst xmlns="http://schemas.openxmlformats.org/spreadsheetml/2006/main" count="186" uniqueCount="48">
  <si>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</si>
  <si>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</si>
  <si>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</si>
  <si>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</si>
  <si>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</si>
  <si>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</si>
  <si>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</si>
  <si>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</si>
  <si>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</si>
  <si>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</si>
  <si>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</si>
  <si>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</si>
  <si>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</si>
  <si>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</si>
  <si>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</si>
  <si>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</si>
  <si>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</si>
  <si>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</si>
  <si>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</si>
  <si>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</si>
  <si>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</si>
  <si>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</si>
  <si>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</si>
  <si>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</si>
  <si>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</si>
  <si>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</si>
  <si>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</si>
  <si>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</si>
  <si>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</si>
  <si>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</si>
  <si>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</si>
  <si>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</si>
  <si>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</si>
  <si>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</si>
  <si>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</si>
  <si>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</si>
  <si>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</si>
  <si>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</si>
  <si>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</si>
  <si>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</si>
  <si>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</si>
  <si>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</si>
  <si>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</si>
  <si>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</si>
  <si>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Гречневая каша рассыпчатая</t>
  </si>
  <si>
    <t>Гуляш из свинины</t>
  </si>
  <si>
    <t>Чай сахаром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</si>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</sst>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10</v>
      </c>
      <c r="C120" s="22" t="s">
        <v>20</v>
      </c>
      <c r="D120" s="5" t="s">
        <v>21</v>
      </c>
      <c r="E120" s="39" t="s">
        <v>44</v>
      </c>
      <c r="F120" s="40">
        <v>150</v>
      </c>
      <c r="G120" s="40">
        <v>6.34</v>
      </c>
      <c r="H120" s="40">
        <v>5.27</v>
      </c>
      <c r="I120" s="40">
        <v>28.61</v>
      </c>
      <c r="J120" s="40">
        <v>187.05</v>
      </c>
      <c r="K120" s="41">
        <v>513</v>
      </c>
      <c r="L120" s="40">
        <v>9.8000000000000007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41.15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</v>
      </c>
      <c r="H122" s="43">
        <v>0</v>
      </c>
      <c r="I122" s="43">
        <v>6.3</v>
      </c>
      <c r="J122" s="43">
        <v>30.1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/>
      <c r="H123" s="43"/>
      <c r="I123" s="43">
        <v>14</v>
      </c>
      <c r="J123" s="43">
        <v>56</v>
      </c>
      <c r="K123" s="44">
        <v>725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46.709999999999994</v>
      </c>
      <c r="H127" s="19">
        <f t="shared" si="62"/>
        <v>36.229999999999997</v>
      </c>
      <c r="I127" s="19">
        <f t="shared" si="62"/>
        <v>91.21</v>
      </c>
      <c r="J127" s="19">
        <f t="shared" si="62"/>
        <v>890.04000000000008</v>
      </c>
      <c r="K127" s="25"/>
      <c r="L127" s="19">
        <f t="shared" ref="L127" si="63">SUM(L120:L126)</f>
        <v>64.800000000000011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10</v>
      </c>
      <c r="C138" s="50" t="s">
        <v>4</v>
      </c>
      <c r="D138" s="51"/>
      <c r="E138" s="31"/>
      <c r="F138" s="32">
        <f>F127+F137</f>
        <v>580</v>
      </c>
      <c r="G138" s="32">
        <f t="shared" ref="G138" si="66">G127+G137</f>
        <v>46.709999999999994</v>
      </c>
      <c r="H138" s="32">
        <f t="shared" ref="H138" si="67">H127+H137</f>
        <v>36.229999999999997</v>
      </c>
      <c r="I138" s="32">
        <f t="shared" ref="I138" si="68">I127+I137</f>
        <v>91.21</v>
      </c>
      <c r="J138" s="32">
        <f t="shared" ref="J138:L138" si="69">J127+J137</f>
        <v>890.04000000000008</v>
      </c>
      <c r="K138" s="32"/>
      <c r="L138" s="32">
        <f t="shared" si="69"/>
        <v>64.800000000000011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46.709999999999994</v>
      </c>
      <c r="H196" s="34">
        <f t="shared" si="94"/>
        <v>36.229999999999997</v>
      </c>
      <c r="I196" s="34">
        <f t="shared" si="94"/>
        <v>91.21</v>
      </c>
      <c r="J196" s="34">
        <f t="shared" si="94"/>
        <v>890.04000000000008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64.800000000000011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cp:lastPrinted>2023-10-25T07:12:58Z</cp:lastPrinted>
  <dcterms:created xsi:type="dcterms:W3CDTF">2022-05-16T14:23:56Z</dcterms:created>
  <dcterms:modified xsi:type="dcterms:W3CDTF">2023-12-21T08:25:25Z</dcterms:modified>
</cp:coreProperties>
</file>