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<sst xmlns="http://schemas.openxmlformats.org/spreadsheetml/2006/main" count="186" uniqueCount="48">
  <si>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</si>
  <si>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</si>
  <si>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</si>
  <si>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</si>
  <si>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</si>
  <si>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</si>
  <si>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</si>
  <si>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</si>
  <si>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</si>
  <si>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</si>
  <si>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</si>
  <si>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</si>
  <si>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</si>
  <si>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</si>
  <si>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</si>
  <si>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</si>
  <si>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</si>
  <si>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</si>
  <si>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</si>
  <si>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</si>
  <si>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</si>
  <si>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</si>
  <si>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</si>
  <si>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</si>
  <si>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</si>
  <si>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</si>
  <si>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</si>
  <si>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</si>
  <si>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</si>
  <si>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</si>
  <si>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</si>
  <si>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</si>
  <si>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</si>
  <si>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</si>
  <si>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</si>
  <si>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</si>
  <si>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</si>
  <si>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</si>
  <si>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</si>
  <si>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</si>
  <si>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</si>
  <si>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Чай с сахаром</t>
  </si>
  <si>
    <t>Хлеб ржаной</t>
  </si>
  <si>
    <t>Стригунова Н.И.</t>
  </si>
  <si>
    <t>МБОУ Рыновская ООШ</t>
  </si>
  <si>
    <t>Котлета мясная</t>
  </si>
  <si>
    <t>Макароны отварные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</si>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</sst>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44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43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6</v>
      </c>
      <c r="C120" s="22" t="s">
        <v>20</v>
      </c>
      <c r="D120" s="5" t="s">
        <v>21</v>
      </c>
      <c r="E120" s="39" t="s">
        <v>46</v>
      </c>
      <c r="F120" s="40">
        <v>200</v>
      </c>
      <c r="G120" s="40">
        <v>7.53</v>
      </c>
      <c r="H120" s="40">
        <v>5.95</v>
      </c>
      <c r="I120" s="40">
        <v>48.03</v>
      </c>
      <c r="J120" s="40">
        <v>276.11</v>
      </c>
      <c r="K120" s="41">
        <v>309</v>
      </c>
      <c r="L120" s="40">
        <v>11.5</v>
      </c>
    </row>
    <row r="121" spans="1:12" ht="15" x14ac:dyDescent="0.25">
      <c r="A121" s="14"/>
      <c r="B121" s="15"/>
      <c r="C121" s="11"/>
      <c r="D121" s="6" t="s">
        <v>21</v>
      </c>
      <c r="E121" s="42" t="s">
        <v>45</v>
      </c>
      <c r="F121" s="43">
        <v>100</v>
      </c>
      <c r="G121" s="43">
        <v>25.04</v>
      </c>
      <c r="H121" s="43">
        <v>26.62</v>
      </c>
      <c r="I121" s="43">
        <v>12.97</v>
      </c>
      <c r="J121" s="43">
        <v>391.47</v>
      </c>
      <c r="K121" s="44">
        <v>268</v>
      </c>
      <c r="L121" s="43">
        <v>38.04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75</v>
      </c>
      <c r="G122" s="43">
        <v>1.89</v>
      </c>
      <c r="H122" s="43">
        <v>0</v>
      </c>
      <c r="I122" s="43">
        <v>5.67</v>
      </c>
      <c r="J122" s="43">
        <v>29.4</v>
      </c>
      <c r="K122" s="44">
        <v>16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41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42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62">SUM(G120:G126)</f>
        <v>39.46</v>
      </c>
      <c r="H127" s="19">
        <f t="shared" si="62"/>
        <v>33.119999999999997</v>
      </c>
      <c r="I127" s="19">
        <f t="shared" si="62"/>
        <v>112.57000000000001</v>
      </c>
      <c r="J127" s="19">
        <f t="shared" si="62"/>
        <v>922.48</v>
      </c>
      <c r="K127" s="25"/>
      <c r="L127" s="19">
        <f t="shared" ref="L127" si="63">SUM(L120:L126)</f>
        <v>63.39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6</v>
      </c>
      <c r="C138" s="53" t="s">
        <v>4</v>
      </c>
      <c r="D138" s="54"/>
      <c r="E138" s="31"/>
      <c r="F138" s="32">
        <f>F127+F137</f>
        <v>650</v>
      </c>
      <c r="G138" s="32">
        <f t="shared" ref="G138" si="66">G127+G137</f>
        <v>39.46</v>
      </c>
      <c r="H138" s="32">
        <f t="shared" ref="H138" si="67">H127+H137</f>
        <v>33.119999999999997</v>
      </c>
      <c r="I138" s="32">
        <f t="shared" ref="I138" si="68">I127+I137</f>
        <v>112.57000000000001</v>
      </c>
      <c r="J138" s="32">
        <f t="shared" ref="J138:L138" si="69">J127+J137</f>
        <v>922.48</v>
      </c>
      <c r="K138" s="32"/>
      <c r="L138" s="32">
        <f t="shared" si="69"/>
        <v>63.39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650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39.46</v>
      </c>
      <c r="H196" s="34">
        <f t="shared" si="94"/>
        <v>33.119999999999997</v>
      </c>
      <c r="I196" s="34">
        <f t="shared" si="94"/>
        <v>112.57000000000001</v>
      </c>
      <c r="J196" s="34">
        <f t="shared" si="94"/>
        <v>922.48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63.39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2024-01-19T08:44:02Z</dcterms:modified>
</cp:coreProperties>
</file>