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<sst xmlns="http://schemas.openxmlformats.org/spreadsheetml/2006/main" count="187" uniqueCount="49">
  <si>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</si>
  <si>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</si>
  <si>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</si>
  <si>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</si>
  <si>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</si>
  <si>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</si>
  <si>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</si>
  <si>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</si>
  <si>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</si>
  <si>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</si>
  <si>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</si>
  <si>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</si>
  <si>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</si>
  <si>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</si>
  <si>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</si>
  <si>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</si>
  <si>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</si>
  <si>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</si>
  <si>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</si>
  <si>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</si>
  <si>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</si>
  <si>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</si>
  <si>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</si>
  <si>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</si>
  <si>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</si>
  <si>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</si>
  <si>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</si>
  <si>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</si>
  <si>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</si>
  <si>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</si>
  <si>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</si>
  <si>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</si>
  <si>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</si>
  <si>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</si>
  <si>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</si>
  <si>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</si>
  <si>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</si>
  <si>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</si>
  <si>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</si>
  <si>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</si>
  <si>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</si>
  <si>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</si>
  <si>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</si>
  <si>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</si>
  <si>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</si>
  <si>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Рис отварной</t>
  </si>
  <si>
    <t>80/50</t>
  </si>
  <si>
    <t>Капуста квашеная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</si>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</sst>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44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43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3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4</v>
      </c>
      <c r="C120" s="22" t="s">
        <v>20</v>
      </c>
      <c r="D120" s="5" t="s">
        <v>21</v>
      </c>
      <c r="E120" s="39" t="s">
        <v>45</v>
      </c>
      <c r="F120" s="40">
        <v>150</v>
      </c>
      <c r="G120" s="40">
        <v>3.82</v>
      </c>
      <c r="H120" s="40">
        <v>5.85</v>
      </c>
      <c r="I120" s="40">
        <v>41.8</v>
      </c>
      <c r="J120" s="40">
        <v>224.54</v>
      </c>
      <c r="K120" s="41">
        <v>515</v>
      </c>
      <c r="L120" s="40">
        <v>11.6</v>
      </c>
    </row>
    <row r="121" spans="1:12" ht="15" x14ac:dyDescent="0.25">
      <c r="A121" s="14"/>
      <c r="B121" s="15"/>
      <c r="C121" s="11"/>
      <c r="D121" s="6" t="s">
        <v>21</v>
      </c>
      <c r="E121" s="42" t="s">
        <v>48</v>
      </c>
      <c r="F121" s="43" t="s">
        <v>46</v>
      </c>
      <c r="G121" s="43">
        <v>14.15</v>
      </c>
      <c r="H121" s="43">
        <v>16.2</v>
      </c>
      <c r="I121" s="43">
        <v>3.25</v>
      </c>
      <c r="J121" s="43">
        <v>215</v>
      </c>
      <c r="K121" s="44">
        <v>493</v>
      </c>
      <c r="L121" s="43">
        <v>42.04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9.5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630</v>
      </c>
      <c r="G127" s="19">
        <f t="shared" ref="G127:J127" si="62">SUM(G120:G126)</f>
        <v>24.86</v>
      </c>
      <c r="H127" s="19">
        <f t="shared" si="62"/>
        <v>22.599999999999998</v>
      </c>
      <c r="I127" s="19">
        <f t="shared" si="62"/>
        <v>96.62</v>
      </c>
      <c r="J127" s="19">
        <f t="shared" si="62"/>
        <v>694.43999999999994</v>
      </c>
      <c r="K127" s="25"/>
      <c r="L127" s="19">
        <f t="shared" ref="L127" si="63">SUM(L120:L126)</f>
        <v>69.489999999999995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4</v>
      </c>
      <c r="C138" s="50" t="s">
        <v>4</v>
      </c>
      <c r="D138" s="51"/>
      <c r="E138" s="31"/>
      <c r="F138" s="32">
        <f>F127+F137</f>
        <v>630</v>
      </c>
      <c r="G138" s="32">
        <f t="shared" ref="G138" si="66">G127+G137</f>
        <v>24.86</v>
      </c>
      <c r="H138" s="32">
        <f t="shared" ref="H138" si="67">H127+H137</f>
        <v>22.599999999999998</v>
      </c>
      <c r="I138" s="32">
        <f t="shared" ref="I138" si="68">I127+I137</f>
        <v>96.62</v>
      </c>
      <c r="J138" s="32">
        <f t="shared" ref="J138:L138" si="69">J127+J137</f>
        <v>694.43999999999994</v>
      </c>
      <c r="K138" s="32"/>
      <c r="L138" s="32">
        <f t="shared" si="69"/>
        <v>69.489999999999995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24.86</v>
      </c>
      <c r="H196" s="34">
        <f t="shared" si="94"/>
        <v>22.599999999999998</v>
      </c>
      <c r="I196" s="34">
        <f t="shared" si="94"/>
        <v>96.62</v>
      </c>
      <c r="J196" s="34">
        <f t="shared" si="94"/>
        <v>694.43999999999994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69.489999999999995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2024-03-01T06:42:33Z</dcterms:modified>
</cp:coreProperties>
</file>